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0512" windowHeight="9276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X91" i="1"/>
  <c r="X90"/>
  <c r="X89"/>
  <c r="X88"/>
  <c r="X87"/>
  <c r="X86"/>
  <c r="Z112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G48"/>
  <c r="F48"/>
  <c r="E48"/>
  <c r="D48"/>
  <c r="C48"/>
  <c r="W48"/>
  <c r="V48"/>
  <c r="U48"/>
  <c r="T48"/>
  <c r="S48"/>
  <c r="R48"/>
  <c r="Q48"/>
  <c r="P48"/>
  <c r="O48"/>
  <c r="N48"/>
  <c r="M48"/>
  <c r="L48"/>
  <c r="K48"/>
  <c r="J48"/>
  <c r="I48"/>
  <c r="H48"/>
  <c r="D35"/>
  <c r="C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24"/>
  <c r="C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Y109"/>
  <c r="Y81"/>
  <c r="Y66"/>
  <c r="Y55"/>
  <c r="Y48"/>
  <c r="X108"/>
  <c r="X107"/>
  <c r="X106"/>
  <c r="X105"/>
  <c r="X104"/>
  <c r="X103"/>
  <c r="X102"/>
  <c r="X101"/>
  <c r="X100"/>
  <c r="X99"/>
  <c r="X94"/>
  <c r="X93"/>
  <c r="X92"/>
  <c r="X85"/>
  <c r="X80"/>
  <c r="X79"/>
  <c r="X78"/>
  <c r="X77"/>
  <c r="X76"/>
  <c r="X75"/>
  <c r="X74"/>
  <c r="X73"/>
  <c r="X72"/>
  <c r="X71"/>
  <c r="X70"/>
  <c r="X65"/>
  <c r="X64"/>
  <c r="X63"/>
  <c r="X62"/>
  <c r="X61"/>
  <c r="X60"/>
  <c r="X59"/>
  <c r="X54"/>
  <c r="X53"/>
  <c r="X52"/>
  <c r="X47"/>
  <c r="X46"/>
  <c r="X45"/>
  <c r="X44"/>
  <c r="X43"/>
  <c r="X42"/>
  <c r="X41"/>
  <c r="X40"/>
  <c r="X39"/>
  <c r="X34"/>
  <c r="X33"/>
  <c r="X32"/>
  <c r="X31"/>
  <c r="X30"/>
  <c r="X29"/>
  <c r="X28"/>
  <c r="Y35" s="1"/>
  <c r="X23"/>
  <c r="X22"/>
  <c r="X21"/>
  <c r="X20"/>
  <c r="X19"/>
  <c r="X18"/>
  <c r="X17"/>
  <c r="X16"/>
  <c r="Y24" s="1"/>
  <c r="X11"/>
  <c r="X10"/>
  <c r="X9"/>
  <c r="X8"/>
  <c r="X7"/>
  <c r="X4" s="1"/>
  <c r="X6"/>
  <c r="X5"/>
  <c r="X3"/>
  <c r="Y95" l="1"/>
  <c r="Y112"/>
  <c r="Y12"/>
</calcChain>
</file>

<file path=xl/sharedStrings.xml><?xml version="1.0" encoding="utf-8"?>
<sst xmlns="http://schemas.openxmlformats.org/spreadsheetml/2006/main" count="353" uniqueCount="100">
  <si>
    <t>30/34</t>
  </si>
  <si>
    <t>33/34</t>
  </si>
  <si>
    <t>36/34</t>
  </si>
  <si>
    <t>31/32</t>
  </si>
  <si>
    <t>K1</t>
  </si>
  <si>
    <t>LTK</t>
  </si>
  <si>
    <t>Model</t>
  </si>
  <si>
    <t>29/34</t>
  </si>
  <si>
    <t>K2</t>
  </si>
  <si>
    <t>28/32</t>
  </si>
  <si>
    <t>K3</t>
  </si>
  <si>
    <t>28/34</t>
  </si>
  <si>
    <t>K4</t>
  </si>
  <si>
    <t>HYLLY</t>
  </si>
  <si>
    <t>27/34</t>
  </si>
  <si>
    <t>K5</t>
  </si>
  <si>
    <t>30/32</t>
  </si>
  <si>
    <t>31/34</t>
  </si>
  <si>
    <t>26/34</t>
  </si>
  <si>
    <t>K6</t>
  </si>
  <si>
    <t>29/32</t>
  </si>
  <si>
    <t>K7</t>
  </si>
  <si>
    <t>26/32</t>
  </si>
  <si>
    <t>27/32</t>
  </si>
  <si>
    <t>K8</t>
  </si>
  <si>
    <t>901/B</t>
  </si>
  <si>
    <t>901/A</t>
  </si>
  <si>
    <t>K9</t>
  </si>
  <si>
    <t>K10</t>
  </si>
  <si>
    <t>K11</t>
  </si>
  <si>
    <t>32/34</t>
  </si>
  <si>
    <t>K12</t>
  </si>
  <si>
    <t>K13</t>
  </si>
  <si>
    <t>K14</t>
  </si>
  <si>
    <t>K15</t>
  </si>
  <si>
    <t>902/B</t>
  </si>
  <si>
    <t>K16</t>
  </si>
  <si>
    <t>K17</t>
  </si>
  <si>
    <t>K18</t>
  </si>
  <si>
    <t>K19</t>
  </si>
  <si>
    <t>K20</t>
  </si>
  <si>
    <t xml:space="preserve"> </t>
  </si>
  <si>
    <t>K21</t>
  </si>
  <si>
    <t>101/A</t>
  </si>
  <si>
    <t>32/32</t>
  </si>
  <si>
    <t>34/34</t>
  </si>
  <si>
    <t>36/32</t>
  </si>
  <si>
    <t>33/32</t>
  </si>
  <si>
    <t>K22</t>
  </si>
  <si>
    <t>K23</t>
  </si>
  <si>
    <t>K24</t>
  </si>
  <si>
    <t>34/32</t>
  </si>
  <si>
    <t>K25</t>
  </si>
  <si>
    <t>K26</t>
  </si>
  <si>
    <t>K27</t>
  </si>
  <si>
    <t>K28</t>
  </si>
  <si>
    <t>K29</t>
  </si>
  <si>
    <t>101/B</t>
  </si>
  <si>
    <t>34/31</t>
  </si>
  <si>
    <t>K30</t>
  </si>
  <si>
    <t>K31</t>
  </si>
  <si>
    <t>102/A</t>
  </si>
  <si>
    <t>K32</t>
  </si>
  <si>
    <t>K33</t>
  </si>
  <si>
    <t>K35</t>
  </si>
  <si>
    <t>K36</t>
  </si>
  <si>
    <t>K37</t>
  </si>
  <si>
    <t>K38</t>
  </si>
  <si>
    <t>102/B</t>
  </si>
  <si>
    <t>K39</t>
  </si>
  <si>
    <t>K40</t>
  </si>
  <si>
    <t>K41</t>
  </si>
  <si>
    <t>K43</t>
  </si>
  <si>
    <t>K44</t>
  </si>
  <si>
    <t>K45</t>
  </si>
  <si>
    <t>K46</t>
  </si>
  <si>
    <t>K47</t>
  </si>
  <si>
    <t>K52</t>
  </si>
  <si>
    <t>102/C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</si>
  <si>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</si>
  <si>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</si>
  <si>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</si>
  <si>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</si>
  <si>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</si>
  <si>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</si>
  <si>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</si>
  <si>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</si>
  <si>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</si>
  <si>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</si>
  <si>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</si>
  <si>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</si>
  <si>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ILMOITETTU</t>
  </si>
  <si>
    <t>TAULUKKO</t>
  </si>
  <si>
    <t>K48</t>
  </si>
  <si>
    <t>K49</t>
  </si>
  <si>
    <t>K50</t>
  </si>
  <si>
    <t>K51</t>
  </si>
  <si>
    <t>K53</t>
  </si>
  <si>
    <t>K54</t>
  </si>
  <si>
    <t>102/D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</si>
</sst>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2"/>
  <sheetViews>
    <sheetView tabSelected="1" topLeftCell="A64" workbookViewId="0">
      <selection activeCell="F112" sqref="F111:F112"/>
    </sheetView>
  </sheetViews>
  <sheetFormatPr defaultRowHeight="14.4"/>
  <cols>
    <col min="2" max="2" width="7.109375" customWidth="1"/>
    <col min="6" max="24" width="9.109375" style="1"/>
    <col min="25" max="25" width="5.44140625" customWidth="1"/>
    <col min="26" max="26" width="7" customWidth="1"/>
  </cols>
  <sheetData>
    <row r="2" spans="1:26">
      <c r="A2" s="2" t="s">
        <v>5</v>
      </c>
      <c r="B2" s="2" t="s">
        <v>6</v>
      </c>
      <c r="C2" s="2"/>
      <c r="D2" s="2" t="s">
        <v>22</v>
      </c>
      <c r="E2" s="2" t="s">
        <v>23</v>
      </c>
      <c r="F2" s="3" t="s">
        <v>9</v>
      </c>
      <c r="G2" s="3" t="s">
        <v>20</v>
      </c>
      <c r="H2" s="3" t="s">
        <v>16</v>
      </c>
      <c r="I2" s="3" t="s">
        <v>3</v>
      </c>
      <c r="J2" s="3" t="s">
        <v>44</v>
      </c>
      <c r="K2" s="3" t="s">
        <v>47</v>
      </c>
      <c r="L2" s="3" t="s">
        <v>51</v>
      </c>
      <c r="M2" s="3" t="s">
        <v>46</v>
      </c>
      <c r="N2" s="22" t="s">
        <v>18</v>
      </c>
      <c r="O2" s="22" t="s">
        <v>14</v>
      </c>
      <c r="P2" s="22" t="s">
        <v>11</v>
      </c>
      <c r="Q2" s="22" t="s">
        <v>7</v>
      </c>
      <c r="R2" s="22" t="s">
        <v>0</v>
      </c>
      <c r="S2" s="22" t="s">
        <v>17</v>
      </c>
      <c r="T2" s="22" t="s">
        <v>30</v>
      </c>
      <c r="U2" s="22" t="s">
        <v>1</v>
      </c>
      <c r="V2" s="22" t="s">
        <v>45</v>
      </c>
      <c r="W2" s="22" t="s">
        <v>2</v>
      </c>
      <c r="X2" s="1" t="s">
        <v>92</v>
      </c>
      <c r="Z2" s="1" t="s">
        <v>91</v>
      </c>
    </row>
    <row r="3" spans="1:26">
      <c r="A3" t="s">
        <v>13</v>
      </c>
      <c r="B3" t="s">
        <v>26</v>
      </c>
      <c r="D3">
        <v>4</v>
      </c>
      <c r="F3" s="1">
        <v>17</v>
      </c>
      <c r="G3" s="1">
        <v>2</v>
      </c>
      <c r="H3" s="1">
        <v>18</v>
      </c>
      <c r="I3" s="1">
        <v>5</v>
      </c>
      <c r="N3" s="1">
        <v>16</v>
      </c>
      <c r="O3" s="1">
        <v>3</v>
      </c>
      <c r="P3" s="1">
        <v>2</v>
      </c>
      <c r="Q3" s="1">
        <v>16</v>
      </c>
      <c r="R3" s="1">
        <v>5</v>
      </c>
      <c r="S3" s="1">
        <v>8</v>
      </c>
      <c r="X3" s="1">
        <f>SUM(C3:W3)</f>
        <v>96</v>
      </c>
    </row>
    <row r="4" spans="1:26">
      <c r="A4" s="9" t="s">
        <v>4</v>
      </c>
      <c r="B4" t="s">
        <v>26</v>
      </c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</v>
      </c>
      <c r="R4" s="10"/>
      <c r="S4" s="10"/>
      <c r="T4" s="10"/>
      <c r="U4" s="10"/>
      <c r="V4" s="10"/>
      <c r="W4" s="10"/>
      <c r="X4" s="1">
        <f t="shared" ref="X4:X11" si="0">SUM(C4:W4)</f>
        <v>20</v>
      </c>
    </row>
    <row r="5" spans="1:26">
      <c r="A5" s="9" t="s">
        <v>8</v>
      </c>
      <c r="B5" t="s">
        <v>26</v>
      </c>
      <c r="C5" s="9"/>
      <c r="D5" s="9"/>
      <c r="E5" s="9"/>
      <c r="F5" s="10">
        <v>20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>
        <f t="shared" si="0"/>
        <v>20</v>
      </c>
    </row>
    <row r="6" spans="1:26">
      <c r="A6" s="9" t="s">
        <v>10</v>
      </c>
      <c r="B6" t="s">
        <v>26</v>
      </c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20</v>
      </c>
      <c r="Q6" s="10"/>
      <c r="R6" s="10"/>
      <c r="S6" s="10"/>
      <c r="T6" s="10"/>
      <c r="U6" s="10"/>
      <c r="V6" s="10"/>
      <c r="W6" s="10"/>
      <c r="X6" s="1">
        <f t="shared" si="0"/>
        <v>20</v>
      </c>
    </row>
    <row r="7" spans="1:26">
      <c r="A7" s="9" t="s">
        <v>12</v>
      </c>
      <c r="B7" t="s">
        <v>26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20</v>
      </c>
      <c r="Q7" s="10"/>
      <c r="R7" s="10"/>
      <c r="S7" s="10"/>
      <c r="T7" s="10"/>
      <c r="U7" s="10"/>
      <c r="V7" s="10"/>
      <c r="W7" s="10"/>
      <c r="X7" s="1">
        <f t="shared" si="0"/>
        <v>20</v>
      </c>
    </row>
    <row r="8" spans="1:26">
      <c r="A8" s="9" t="s">
        <v>15</v>
      </c>
      <c r="B8" t="s">
        <v>26</v>
      </c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>
        <v>30</v>
      </c>
      <c r="P8" s="10"/>
      <c r="Q8" s="10"/>
      <c r="R8" s="10"/>
      <c r="S8" s="10"/>
      <c r="T8" s="10"/>
      <c r="U8" s="10"/>
      <c r="V8" s="10"/>
      <c r="W8" s="10"/>
      <c r="X8" s="1">
        <f t="shared" si="0"/>
        <v>30</v>
      </c>
    </row>
    <row r="9" spans="1:26">
      <c r="A9" s="9" t="s">
        <v>19</v>
      </c>
      <c r="B9" t="s">
        <v>26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v>20</v>
      </c>
      <c r="S9" s="10"/>
      <c r="T9" s="10"/>
      <c r="U9" s="10"/>
      <c r="V9" s="10"/>
      <c r="W9" s="10"/>
      <c r="X9" s="1">
        <f t="shared" si="0"/>
        <v>20</v>
      </c>
    </row>
    <row r="10" spans="1:26">
      <c r="A10" s="9" t="s">
        <v>21</v>
      </c>
      <c r="B10" t="s">
        <v>26</v>
      </c>
      <c r="C10" s="9"/>
      <c r="D10" s="9"/>
      <c r="E10" s="9"/>
      <c r="F10" s="10"/>
      <c r="G10" s="10">
        <v>20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">
        <f t="shared" si="0"/>
        <v>20</v>
      </c>
    </row>
    <row r="11" spans="1:26">
      <c r="A11" s="9" t="s">
        <v>24</v>
      </c>
      <c r="B11" t="s">
        <v>26</v>
      </c>
      <c r="C11" s="9"/>
      <c r="D11" s="9"/>
      <c r="E11" s="9">
        <v>20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>
        <f t="shared" si="0"/>
        <v>20</v>
      </c>
    </row>
    <row r="12" spans="1:26">
      <c r="C12">
        <v>0</v>
      </c>
      <c r="D12">
        <f>SUM(D3:D11)</f>
        <v>4</v>
      </c>
      <c r="E12">
        <f t="shared" ref="E12:W12" si="1">SUM(E3:E11)</f>
        <v>20</v>
      </c>
      <c r="F12">
        <f t="shared" si="1"/>
        <v>37</v>
      </c>
      <c r="G12">
        <f t="shared" si="1"/>
        <v>22</v>
      </c>
      <c r="H12">
        <f t="shared" si="1"/>
        <v>18</v>
      </c>
      <c r="I12">
        <f t="shared" si="1"/>
        <v>5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16</v>
      </c>
      <c r="O12">
        <f t="shared" si="1"/>
        <v>33</v>
      </c>
      <c r="P12">
        <f t="shared" si="1"/>
        <v>42</v>
      </c>
      <c r="Q12">
        <f t="shared" si="1"/>
        <v>36</v>
      </c>
      <c r="R12">
        <f t="shared" si="1"/>
        <v>25</v>
      </c>
      <c r="S12">
        <f t="shared" si="1"/>
        <v>8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Y12">
        <f>SUM(X3:X11)</f>
        <v>266</v>
      </c>
      <c r="Z12" s="19">
        <v>266</v>
      </c>
    </row>
    <row r="13" spans="1:26">
      <c r="V13" s="7"/>
    </row>
    <row r="15" spans="1:26">
      <c r="A15" s="2" t="s">
        <v>5</v>
      </c>
      <c r="B15" s="2" t="s">
        <v>6</v>
      </c>
      <c r="C15" s="2"/>
      <c r="D15" s="2" t="s">
        <v>22</v>
      </c>
      <c r="E15" s="2" t="s">
        <v>23</v>
      </c>
      <c r="F15" s="3" t="s">
        <v>9</v>
      </c>
      <c r="G15" s="3" t="s">
        <v>20</v>
      </c>
      <c r="H15" s="3" t="s">
        <v>16</v>
      </c>
      <c r="I15" s="3" t="s">
        <v>3</v>
      </c>
      <c r="J15" s="3" t="s">
        <v>44</v>
      </c>
      <c r="K15" s="3" t="s">
        <v>47</v>
      </c>
      <c r="L15" s="3" t="s">
        <v>51</v>
      </c>
      <c r="M15" s="3" t="s">
        <v>46</v>
      </c>
      <c r="N15" s="22" t="s">
        <v>18</v>
      </c>
      <c r="O15" s="22" t="s">
        <v>14</v>
      </c>
      <c r="P15" s="22" t="s">
        <v>11</v>
      </c>
      <c r="Q15" s="22" t="s">
        <v>7</v>
      </c>
      <c r="R15" s="22" t="s">
        <v>0</v>
      </c>
      <c r="S15" s="22" t="s">
        <v>17</v>
      </c>
      <c r="T15" s="22" t="s">
        <v>30</v>
      </c>
      <c r="U15" s="22" t="s">
        <v>1</v>
      </c>
      <c r="V15" s="22" t="s">
        <v>45</v>
      </c>
      <c r="W15" s="22" t="s">
        <v>2</v>
      </c>
    </row>
    <row r="16" spans="1:26">
      <c r="A16" s="4" t="s">
        <v>13</v>
      </c>
      <c r="B16" s="4" t="s">
        <v>25</v>
      </c>
      <c r="C16" s="4"/>
      <c r="D16" s="5"/>
      <c r="E16" s="5">
        <v>2</v>
      </c>
      <c r="F16" s="6">
        <v>18</v>
      </c>
      <c r="G16" s="6">
        <v>10</v>
      </c>
      <c r="H16" s="6">
        <v>14</v>
      </c>
      <c r="I16" s="6">
        <v>2</v>
      </c>
      <c r="J16" s="6"/>
      <c r="K16" s="6"/>
      <c r="L16" s="6"/>
      <c r="M16" s="6"/>
      <c r="N16" s="6">
        <v>12</v>
      </c>
      <c r="O16" s="6">
        <v>9</v>
      </c>
      <c r="P16" s="6">
        <v>18</v>
      </c>
      <c r="Q16" s="6">
        <v>17</v>
      </c>
      <c r="R16" s="6">
        <v>2</v>
      </c>
      <c r="S16" s="6">
        <v>5</v>
      </c>
      <c r="X16" s="1">
        <f t="shared" ref="X16:X23" si="2">SUM(C16:W16)</f>
        <v>109</v>
      </c>
    </row>
    <row r="17" spans="1:26">
      <c r="A17" s="8" t="s">
        <v>27</v>
      </c>
      <c r="B17" s="4" t="s">
        <v>25</v>
      </c>
      <c r="C17" s="8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20</v>
      </c>
      <c r="S17" s="10"/>
      <c r="T17" s="10"/>
      <c r="U17" s="10"/>
      <c r="V17" s="10"/>
      <c r="W17" s="10"/>
      <c r="X17" s="1">
        <f t="shared" si="2"/>
        <v>20</v>
      </c>
    </row>
    <row r="18" spans="1:26">
      <c r="A18" s="8" t="s">
        <v>28</v>
      </c>
      <c r="B18" s="4" t="s">
        <v>25</v>
      </c>
      <c r="C18" s="8"/>
      <c r="D18" s="9"/>
      <c r="E18" s="9"/>
      <c r="F18" s="10">
        <v>20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">
        <f t="shared" si="2"/>
        <v>20</v>
      </c>
    </row>
    <row r="19" spans="1:26">
      <c r="A19" s="8" t="s">
        <v>29</v>
      </c>
      <c r="B19" s="4" t="s">
        <v>25</v>
      </c>
      <c r="C19" s="8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20</v>
      </c>
      <c r="R19" s="10"/>
      <c r="S19" s="10"/>
      <c r="T19" s="10"/>
      <c r="U19" s="10"/>
      <c r="V19" s="10"/>
      <c r="W19" s="10"/>
      <c r="X19" s="1">
        <f t="shared" si="2"/>
        <v>20</v>
      </c>
    </row>
    <row r="20" spans="1:26">
      <c r="A20" s="8" t="s">
        <v>31</v>
      </c>
      <c r="B20" s="4" t="s">
        <v>25</v>
      </c>
      <c r="C20" s="8"/>
      <c r="D20" s="9"/>
      <c r="E20" s="9"/>
      <c r="F20" s="10"/>
      <c r="G20" s="10">
        <v>20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">
        <f t="shared" si="2"/>
        <v>20</v>
      </c>
    </row>
    <row r="21" spans="1:26">
      <c r="A21" s="8" t="s">
        <v>32</v>
      </c>
      <c r="B21" s="4" t="s">
        <v>25</v>
      </c>
      <c r="C21" s="8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20</v>
      </c>
      <c r="Q21" s="10"/>
      <c r="R21" s="10"/>
      <c r="S21" s="10"/>
      <c r="T21" s="10"/>
      <c r="U21" s="10"/>
      <c r="V21" s="10"/>
      <c r="W21" s="10"/>
      <c r="X21" s="1">
        <f t="shared" si="2"/>
        <v>20</v>
      </c>
    </row>
    <row r="22" spans="1:26">
      <c r="A22" s="8" t="s">
        <v>33</v>
      </c>
      <c r="B22" s="4" t="s">
        <v>25</v>
      </c>
      <c r="C22" s="8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>
        <v>20</v>
      </c>
      <c r="P22" s="10"/>
      <c r="Q22" s="10"/>
      <c r="R22" s="10"/>
      <c r="S22" s="10"/>
      <c r="T22" s="10"/>
      <c r="U22" s="10"/>
      <c r="V22" s="10"/>
      <c r="W22" s="10"/>
      <c r="X22" s="1">
        <f t="shared" si="2"/>
        <v>20</v>
      </c>
    </row>
    <row r="23" spans="1:26">
      <c r="A23" s="8" t="s">
        <v>34</v>
      </c>
      <c r="B23" s="4" t="s">
        <v>25</v>
      </c>
      <c r="C23" s="8"/>
      <c r="D23" s="9"/>
      <c r="E23" s="9">
        <v>20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">
        <f t="shared" si="2"/>
        <v>20</v>
      </c>
    </row>
    <row r="24" spans="1:26">
      <c r="A24" s="4"/>
      <c r="B24" s="4"/>
      <c r="C24" s="5">
        <f t="shared" ref="C24:D24" si="3">SUM(C16:C23)</f>
        <v>0</v>
      </c>
      <c r="D24" s="5">
        <f t="shared" si="3"/>
        <v>0</v>
      </c>
      <c r="E24" s="5">
        <f>SUM(E16:E23)</f>
        <v>22</v>
      </c>
      <c r="F24" s="5">
        <f t="shared" ref="F24:W24" si="4">SUM(F16:F23)</f>
        <v>38</v>
      </c>
      <c r="G24" s="5">
        <f t="shared" si="4"/>
        <v>30</v>
      </c>
      <c r="H24" s="5">
        <f t="shared" si="4"/>
        <v>14</v>
      </c>
      <c r="I24" s="5">
        <f t="shared" si="4"/>
        <v>2</v>
      </c>
      <c r="J24" s="5">
        <f t="shared" si="4"/>
        <v>0</v>
      </c>
      <c r="K24" s="5">
        <f t="shared" si="4"/>
        <v>0</v>
      </c>
      <c r="L24" s="5">
        <f t="shared" si="4"/>
        <v>0</v>
      </c>
      <c r="M24" s="5">
        <f t="shared" si="4"/>
        <v>0</v>
      </c>
      <c r="N24" s="5">
        <f t="shared" si="4"/>
        <v>12</v>
      </c>
      <c r="O24" s="5">
        <f t="shared" si="4"/>
        <v>29</v>
      </c>
      <c r="P24" s="5">
        <f t="shared" si="4"/>
        <v>38</v>
      </c>
      <c r="Q24" s="5">
        <f t="shared" si="4"/>
        <v>37</v>
      </c>
      <c r="R24" s="5">
        <f t="shared" si="4"/>
        <v>22</v>
      </c>
      <c r="S24" s="5">
        <f t="shared" si="4"/>
        <v>5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Y24">
        <f>SUM(X16:X23)</f>
        <v>249</v>
      </c>
      <c r="Z24" s="19">
        <v>250</v>
      </c>
    </row>
    <row r="25" spans="1:26">
      <c r="V25" s="7"/>
    </row>
    <row r="27" spans="1:26">
      <c r="A27" s="2" t="s">
        <v>5</v>
      </c>
      <c r="B27" s="2" t="s">
        <v>6</v>
      </c>
      <c r="C27" s="2"/>
      <c r="D27" s="2" t="s">
        <v>22</v>
      </c>
      <c r="E27" s="2" t="s">
        <v>23</v>
      </c>
      <c r="F27" s="3" t="s">
        <v>9</v>
      </c>
      <c r="G27" s="3" t="s">
        <v>20</v>
      </c>
      <c r="H27" s="3" t="s">
        <v>16</v>
      </c>
      <c r="I27" s="3" t="s">
        <v>3</v>
      </c>
      <c r="J27" s="3" t="s">
        <v>44</v>
      </c>
      <c r="K27" s="3" t="s">
        <v>47</v>
      </c>
      <c r="L27" s="3" t="s">
        <v>51</v>
      </c>
      <c r="M27" s="3" t="s">
        <v>46</v>
      </c>
      <c r="N27" s="22" t="s">
        <v>18</v>
      </c>
      <c r="O27" s="22" t="s">
        <v>14</v>
      </c>
      <c r="P27" s="22" t="s">
        <v>11</v>
      </c>
      <c r="Q27" s="22" t="s">
        <v>7</v>
      </c>
      <c r="R27" s="22" t="s">
        <v>0</v>
      </c>
      <c r="S27" s="22" t="s">
        <v>17</v>
      </c>
      <c r="T27" s="22" t="s">
        <v>30</v>
      </c>
      <c r="U27" s="22" t="s">
        <v>1</v>
      </c>
      <c r="V27" s="22" t="s">
        <v>45</v>
      </c>
      <c r="W27" s="22" t="s">
        <v>2</v>
      </c>
    </row>
    <row r="28" spans="1:26">
      <c r="A28" s="4" t="s">
        <v>13</v>
      </c>
      <c r="B28" t="s">
        <v>35</v>
      </c>
      <c r="D28" s="20">
        <v>3</v>
      </c>
      <c r="E28" s="20">
        <v>12</v>
      </c>
      <c r="F28" s="21">
        <v>7</v>
      </c>
      <c r="G28" s="21">
        <v>4</v>
      </c>
      <c r="H28" s="21">
        <v>9</v>
      </c>
      <c r="I28" s="21">
        <v>3</v>
      </c>
      <c r="J28" s="21"/>
      <c r="K28" s="21"/>
      <c r="L28" s="21"/>
      <c r="M28" s="21"/>
      <c r="N28" s="21">
        <v>13</v>
      </c>
      <c r="O28" s="21">
        <v>15</v>
      </c>
      <c r="P28" s="21">
        <v>3</v>
      </c>
      <c r="Q28" s="21">
        <v>6</v>
      </c>
      <c r="R28" s="21">
        <v>14</v>
      </c>
      <c r="S28" s="21">
        <v>3</v>
      </c>
      <c r="T28" s="21"/>
      <c r="U28" s="21"/>
      <c r="V28" s="21"/>
      <c r="W28" s="21"/>
      <c r="X28" s="1">
        <f t="shared" ref="X28:X34" si="5">SUM(C28:W28)</f>
        <v>92</v>
      </c>
    </row>
    <row r="29" spans="1:26">
      <c r="A29" s="8" t="s">
        <v>36</v>
      </c>
      <c r="B29" t="s">
        <v>35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v>20</v>
      </c>
      <c r="S29" s="10"/>
      <c r="T29" s="10"/>
      <c r="U29" s="10"/>
      <c r="V29" s="10"/>
      <c r="W29" s="10"/>
      <c r="X29" s="1">
        <f t="shared" si="5"/>
        <v>20</v>
      </c>
    </row>
    <row r="30" spans="1:26">
      <c r="A30" s="8" t="s">
        <v>37</v>
      </c>
      <c r="B30" t="s">
        <v>35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>
        <v>20</v>
      </c>
      <c r="P30" s="10"/>
      <c r="Q30" s="10"/>
      <c r="R30" s="10"/>
      <c r="S30" s="10"/>
      <c r="T30" s="10"/>
      <c r="U30" s="10"/>
      <c r="V30" s="10"/>
      <c r="W30" s="10"/>
      <c r="X30" s="1">
        <f t="shared" si="5"/>
        <v>20</v>
      </c>
    </row>
    <row r="31" spans="1:26">
      <c r="A31" s="8" t="s">
        <v>38</v>
      </c>
      <c r="B31" t="s">
        <v>35</v>
      </c>
      <c r="C31" s="9"/>
      <c r="D31" s="9"/>
      <c r="E31" s="9"/>
      <c r="F31" s="10">
        <v>20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">
        <f t="shared" si="5"/>
        <v>20</v>
      </c>
    </row>
    <row r="32" spans="1:26">
      <c r="A32" s="8" t="s">
        <v>39</v>
      </c>
      <c r="B32" t="s">
        <v>35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20</v>
      </c>
      <c r="Q32" s="10"/>
      <c r="R32" s="10"/>
      <c r="S32" s="10"/>
      <c r="T32" s="10"/>
      <c r="U32" s="10"/>
      <c r="V32" s="10"/>
      <c r="W32" s="10"/>
      <c r="X32" s="1">
        <f t="shared" si="5"/>
        <v>20</v>
      </c>
    </row>
    <row r="33" spans="1:26">
      <c r="A33" s="8" t="s">
        <v>40</v>
      </c>
      <c r="B33" t="s">
        <v>35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20</v>
      </c>
      <c r="R33" s="10"/>
      <c r="S33" s="10"/>
      <c r="T33" s="10"/>
      <c r="U33" s="10"/>
      <c r="V33" s="10"/>
      <c r="W33" s="10"/>
      <c r="X33" s="1">
        <f t="shared" si="5"/>
        <v>20</v>
      </c>
    </row>
    <row r="34" spans="1:26">
      <c r="A34" s="8" t="s">
        <v>42</v>
      </c>
      <c r="B34" t="s">
        <v>35</v>
      </c>
      <c r="C34" s="9"/>
      <c r="D34" s="9"/>
      <c r="E34" s="9"/>
      <c r="F34" s="10"/>
      <c r="G34" s="10">
        <v>20</v>
      </c>
      <c r="H34" s="10"/>
      <c r="I34" s="10"/>
      <c r="J34" s="10"/>
      <c r="K34" s="10"/>
      <c r="L34" s="10"/>
      <c r="M34" s="10"/>
      <c r="N34" s="10"/>
      <c r="O34" s="10"/>
      <c r="P34" s="10"/>
      <c r="Q34" s="10" t="s">
        <v>41</v>
      </c>
      <c r="R34" s="10"/>
      <c r="S34" s="10"/>
      <c r="T34" s="10"/>
      <c r="U34" s="10"/>
      <c r="V34" s="10"/>
      <c r="W34" s="10"/>
      <c r="X34" s="1">
        <f t="shared" si="5"/>
        <v>20</v>
      </c>
    </row>
    <row r="35" spans="1:26">
      <c r="C35">
        <f t="shared" ref="C35:D35" si="6">SUM(C28:C34)</f>
        <v>0</v>
      </c>
      <c r="D35">
        <f t="shared" si="6"/>
        <v>3</v>
      </c>
      <c r="E35">
        <f>SUM(E28:E34)</f>
        <v>12</v>
      </c>
      <c r="F35">
        <f t="shared" ref="F35:W35" si="7">SUM(F28:F34)</f>
        <v>27</v>
      </c>
      <c r="G35">
        <f t="shared" si="7"/>
        <v>24</v>
      </c>
      <c r="H35">
        <f t="shared" si="7"/>
        <v>9</v>
      </c>
      <c r="I35">
        <f t="shared" si="7"/>
        <v>3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7"/>
        <v>13</v>
      </c>
      <c r="O35">
        <f t="shared" si="7"/>
        <v>35</v>
      </c>
      <c r="P35">
        <f t="shared" si="7"/>
        <v>23</v>
      </c>
      <c r="Q35">
        <f t="shared" si="7"/>
        <v>26</v>
      </c>
      <c r="R35">
        <f t="shared" si="7"/>
        <v>34</v>
      </c>
      <c r="S35">
        <f t="shared" si="7"/>
        <v>3</v>
      </c>
      <c r="T35">
        <f t="shared" si="7"/>
        <v>0</v>
      </c>
      <c r="U35">
        <f t="shared" si="7"/>
        <v>0</v>
      </c>
      <c r="V35">
        <f t="shared" si="7"/>
        <v>0</v>
      </c>
      <c r="W35">
        <f t="shared" si="7"/>
        <v>0</v>
      </c>
      <c r="Y35">
        <f>SUM(X28:X34)</f>
        <v>212</v>
      </c>
      <c r="Z35" s="19">
        <v>202</v>
      </c>
    </row>
    <row r="38" spans="1:26">
      <c r="A38" s="2" t="s">
        <v>5</v>
      </c>
      <c r="B38" s="2" t="s">
        <v>6</v>
      </c>
      <c r="C38" s="2"/>
      <c r="D38" s="2" t="s">
        <v>22</v>
      </c>
      <c r="E38" s="2" t="s">
        <v>23</v>
      </c>
      <c r="F38" s="3" t="s">
        <v>9</v>
      </c>
      <c r="G38" s="3" t="s">
        <v>20</v>
      </c>
      <c r="H38" s="3" t="s">
        <v>16</v>
      </c>
      <c r="I38" s="3" t="s">
        <v>3</v>
      </c>
      <c r="J38" s="3" t="s">
        <v>44</v>
      </c>
      <c r="K38" s="3" t="s">
        <v>47</v>
      </c>
      <c r="L38" s="3" t="s">
        <v>51</v>
      </c>
      <c r="M38" s="3" t="s">
        <v>46</v>
      </c>
      <c r="N38" s="22" t="s">
        <v>18</v>
      </c>
      <c r="O38" s="22" t="s">
        <v>14</v>
      </c>
      <c r="P38" s="22" t="s">
        <v>11</v>
      </c>
      <c r="Q38" s="22" t="s">
        <v>7</v>
      </c>
      <c r="R38" s="22" t="s">
        <v>0</v>
      </c>
      <c r="S38" s="22" t="s">
        <v>17</v>
      </c>
      <c r="T38" s="22" t="s">
        <v>30</v>
      </c>
      <c r="U38" s="22" t="s">
        <v>1</v>
      </c>
      <c r="V38" s="22" t="s">
        <v>45</v>
      </c>
      <c r="W38" s="22" t="s">
        <v>2</v>
      </c>
    </row>
    <row r="39" spans="1:26">
      <c r="A39" t="s">
        <v>13</v>
      </c>
      <c r="B39" t="s">
        <v>43</v>
      </c>
      <c r="H39" s="1">
        <v>3</v>
      </c>
      <c r="I39" s="1">
        <v>13</v>
      </c>
      <c r="J39" s="1">
        <v>17</v>
      </c>
      <c r="K39" s="1">
        <v>1</v>
      </c>
      <c r="M39" s="1">
        <v>3</v>
      </c>
      <c r="R39" s="1">
        <v>13</v>
      </c>
      <c r="T39" s="1">
        <v>5</v>
      </c>
      <c r="U39" s="1">
        <v>7</v>
      </c>
      <c r="V39" s="1">
        <v>8</v>
      </c>
      <c r="W39" s="1">
        <v>13</v>
      </c>
      <c r="X39" s="1">
        <f t="shared" ref="X39:X47" si="8">SUM(C39:W39)</f>
        <v>83</v>
      </c>
    </row>
    <row r="40" spans="1:26">
      <c r="A40" s="9" t="s">
        <v>48</v>
      </c>
      <c r="B40" t="s">
        <v>43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20</v>
      </c>
      <c r="W40" s="10"/>
      <c r="X40" s="1">
        <f t="shared" si="8"/>
        <v>20</v>
      </c>
    </row>
    <row r="41" spans="1:26">
      <c r="A41" s="9" t="s">
        <v>49</v>
      </c>
      <c r="B41" t="s">
        <v>43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>
        <v>20</v>
      </c>
      <c r="V41" s="10"/>
      <c r="W41" s="10"/>
      <c r="X41" s="1">
        <f t="shared" si="8"/>
        <v>20</v>
      </c>
    </row>
    <row r="42" spans="1:26">
      <c r="A42" s="9" t="s">
        <v>50</v>
      </c>
      <c r="B42" t="s">
        <v>43</v>
      </c>
      <c r="C42" s="9"/>
      <c r="D42" s="9"/>
      <c r="E42" s="9"/>
      <c r="F42" s="10"/>
      <c r="G42" s="10"/>
      <c r="H42" s="10"/>
      <c r="I42" s="10"/>
      <c r="J42" s="10"/>
      <c r="K42" s="10">
        <v>20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">
        <f t="shared" si="8"/>
        <v>20</v>
      </c>
    </row>
    <row r="43" spans="1:26">
      <c r="A43" s="9" t="s">
        <v>52</v>
      </c>
      <c r="B43" t="s">
        <v>43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20</v>
      </c>
      <c r="U43" s="10"/>
      <c r="V43" s="10"/>
      <c r="W43" s="10"/>
      <c r="X43" s="1">
        <f t="shared" si="8"/>
        <v>20</v>
      </c>
    </row>
    <row r="44" spans="1:26">
      <c r="A44" s="9" t="s">
        <v>53</v>
      </c>
      <c r="B44" t="s">
        <v>43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>
        <v>20</v>
      </c>
      <c r="U44" s="10"/>
      <c r="V44" s="10"/>
      <c r="W44" s="10"/>
      <c r="X44" s="1">
        <f t="shared" si="8"/>
        <v>20</v>
      </c>
    </row>
    <row r="45" spans="1:26">
      <c r="A45" s="9" t="s">
        <v>54</v>
      </c>
      <c r="B45" t="s">
        <v>43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17</v>
      </c>
      <c r="T45" s="10"/>
      <c r="U45" s="10"/>
      <c r="V45" s="10"/>
      <c r="W45" s="10"/>
      <c r="X45" s="1">
        <f t="shared" si="8"/>
        <v>17</v>
      </c>
    </row>
    <row r="46" spans="1:26">
      <c r="A46" s="9" t="s">
        <v>55</v>
      </c>
      <c r="B46" t="s">
        <v>43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20</v>
      </c>
      <c r="T46" s="10"/>
      <c r="U46" s="10"/>
      <c r="V46" s="10"/>
      <c r="W46" s="10"/>
      <c r="X46" s="1">
        <f t="shared" si="8"/>
        <v>20</v>
      </c>
    </row>
    <row r="47" spans="1:26">
      <c r="A47" s="9" t="s">
        <v>56</v>
      </c>
      <c r="B47" t="s">
        <v>43</v>
      </c>
      <c r="C47" s="9"/>
      <c r="D47" s="9"/>
      <c r="E47" s="9"/>
      <c r="F47" s="10"/>
      <c r="G47" s="10"/>
      <c r="H47" s="10"/>
      <c r="I47" s="10"/>
      <c r="J47" s="10"/>
      <c r="K47" s="10"/>
      <c r="L47" s="10">
        <v>20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">
        <f t="shared" si="8"/>
        <v>20</v>
      </c>
    </row>
    <row r="48" spans="1:26">
      <c r="C48" s="1">
        <f t="shared" ref="C48:G48" si="9">SUM(C39:C47)</f>
        <v>0</v>
      </c>
      <c r="D48" s="1">
        <f t="shared" si="9"/>
        <v>0</v>
      </c>
      <c r="E48" s="1">
        <f t="shared" si="9"/>
        <v>0</v>
      </c>
      <c r="F48" s="1">
        <f t="shared" si="9"/>
        <v>0</v>
      </c>
      <c r="G48" s="1">
        <f t="shared" si="9"/>
        <v>0</v>
      </c>
      <c r="H48" s="1">
        <f>SUM(H39:H47)</f>
        <v>3</v>
      </c>
      <c r="I48" s="1">
        <f t="shared" ref="I48:W48" si="10">SUM(I39:I47)</f>
        <v>13</v>
      </c>
      <c r="J48" s="1">
        <f t="shared" si="10"/>
        <v>17</v>
      </c>
      <c r="K48" s="1">
        <f t="shared" si="10"/>
        <v>21</v>
      </c>
      <c r="L48" s="1">
        <f t="shared" si="10"/>
        <v>20</v>
      </c>
      <c r="M48" s="1">
        <f t="shared" si="10"/>
        <v>3</v>
      </c>
      <c r="N48" s="1">
        <f t="shared" si="10"/>
        <v>0</v>
      </c>
      <c r="O48" s="1">
        <f t="shared" si="10"/>
        <v>0</v>
      </c>
      <c r="P48" s="1">
        <f t="shared" si="10"/>
        <v>0</v>
      </c>
      <c r="Q48" s="1">
        <f t="shared" si="10"/>
        <v>0</v>
      </c>
      <c r="R48" s="1">
        <f t="shared" si="10"/>
        <v>13</v>
      </c>
      <c r="S48" s="1">
        <f t="shared" si="10"/>
        <v>37</v>
      </c>
      <c r="T48" s="1">
        <f t="shared" si="10"/>
        <v>45</v>
      </c>
      <c r="U48" s="1">
        <f t="shared" si="10"/>
        <v>27</v>
      </c>
      <c r="V48" s="1">
        <f t="shared" si="10"/>
        <v>28</v>
      </c>
      <c r="W48" s="1">
        <f t="shared" si="10"/>
        <v>13</v>
      </c>
      <c r="Y48">
        <f>SUM(X39:X47)</f>
        <v>240</v>
      </c>
      <c r="Z48" s="19">
        <v>240</v>
      </c>
    </row>
    <row r="49" spans="1:26">
      <c r="V49" s="7"/>
    </row>
    <row r="51" spans="1:26">
      <c r="A51" s="2" t="s">
        <v>5</v>
      </c>
      <c r="B51" s="2" t="s">
        <v>6</v>
      </c>
      <c r="C51" s="2" t="s">
        <v>58</v>
      </c>
      <c r="D51" s="2" t="s">
        <v>22</v>
      </c>
      <c r="E51" s="2" t="s">
        <v>23</v>
      </c>
      <c r="F51" s="3" t="s">
        <v>9</v>
      </c>
      <c r="G51" s="3" t="s">
        <v>20</v>
      </c>
      <c r="H51" s="3" t="s">
        <v>16</v>
      </c>
      <c r="I51" s="3" t="s">
        <v>3</v>
      </c>
      <c r="J51" s="3" t="s">
        <v>44</v>
      </c>
      <c r="K51" s="3" t="s">
        <v>47</v>
      </c>
      <c r="L51" s="3" t="s">
        <v>51</v>
      </c>
      <c r="M51" s="3" t="s">
        <v>46</v>
      </c>
      <c r="N51" s="22" t="s">
        <v>18</v>
      </c>
      <c r="O51" s="22" t="s">
        <v>14</v>
      </c>
      <c r="P51" s="22" t="s">
        <v>11</v>
      </c>
      <c r="Q51" s="22" t="s">
        <v>7</v>
      </c>
      <c r="R51" s="22" t="s">
        <v>0</v>
      </c>
      <c r="S51" s="22" t="s">
        <v>17</v>
      </c>
      <c r="T51" s="22" t="s">
        <v>30</v>
      </c>
      <c r="U51" s="22" t="s">
        <v>1</v>
      </c>
      <c r="V51" s="22" t="s">
        <v>45</v>
      </c>
      <c r="W51" s="22" t="s">
        <v>2</v>
      </c>
    </row>
    <row r="52" spans="1:26">
      <c r="B52" t="s">
        <v>57</v>
      </c>
      <c r="C52">
        <v>1</v>
      </c>
      <c r="I52" s="1">
        <v>1</v>
      </c>
      <c r="K52" s="1">
        <v>16</v>
      </c>
      <c r="M52" s="1">
        <v>4</v>
      </c>
      <c r="R52" s="1">
        <v>5</v>
      </c>
      <c r="S52" s="1">
        <v>18</v>
      </c>
      <c r="T52" s="1">
        <v>6</v>
      </c>
      <c r="U52" s="1">
        <v>13</v>
      </c>
      <c r="V52" s="1">
        <v>18</v>
      </c>
      <c r="X52" s="1">
        <f t="shared" ref="X52:X54" si="11">SUM(C52:W52)</f>
        <v>82</v>
      </c>
    </row>
    <row r="53" spans="1:26">
      <c r="A53" s="9" t="s">
        <v>59</v>
      </c>
      <c r="B53" t="s">
        <v>57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20</v>
      </c>
      <c r="U53" s="10"/>
      <c r="V53" s="10"/>
      <c r="W53" s="10"/>
      <c r="X53" s="1">
        <f t="shared" si="11"/>
        <v>20</v>
      </c>
    </row>
    <row r="54" spans="1:26">
      <c r="A54" s="9" t="s">
        <v>60</v>
      </c>
      <c r="B54" t="s">
        <v>57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v>20</v>
      </c>
      <c r="T54" s="10"/>
      <c r="U54" s="10"/>
      <c r="V54" s="10"/>
      <c r="W54" s="10"/>
      <c r="X54" s="1">
        <f t="shared" si="11"/>
        <v>20</v>
      </c>
    </row>
    <row r="55" spans="1:26">
      <c r="A55" s="5"/>
      <c r="C55" s="5">
        <f>SUM(C52:C54)</f>
        <v>1</v>
      </c>
      <c r="D55" s="5">
        <f t="shared" ref="D55:W55" si="12">SUM(D52:D54)</f>
        <v>0</v>
      </c>
      <c r="E55" s="5">
        <f t="shared" si="12"/>
        <v>0</v>
      </c>
      <c r="F55" s="5">
        <f t="shared" si="12"/>
        <v>0</v>
      </c>
      <c r="G55" s="5">
        <f t="shared" si="12"/>
        <v>0</v>
      </c>
      <c r="H55" s="5">
        <f t="shared" si="12"/>
        <v>0</v>
      </c>
      <c r="I55" s="5">
        <f t="shared" si="12"/>
        <v>1</v>
      </c>
      <c r="J55" s="5">
        <f t="shared" si="12"/>
        <v>0</v>
      </c>
      <c r="K55" s="5">
        <f t="shared" si="12"/>
        <v>16</v>
      </c>
      <c r="L55" s="5">
        <f t="shared" si="12"/>
        <v>0</v>
      </c>
      <c r="M55" s="5">
        <f t="shared" si="12"/>
        <v>4</v>
      </c>
      <c r="N55" s="5">
        <f t="shared" si="12"/>
        <v>0</v>
      </c>
      <c r="O55" s="5">
        <f t="shared" si="12"/>
        <v>0</v>
      </c>
      <c r="P55" s="5">
        <f t="shared" si="12"/>
        <v>0</v>
      </c>
      <c r="Q55" s="5">
        <f t="shared" si="12"/>
        <v>0</v>
      </c>
      <c r="R55" s="5">
        <f t="shared" si="12"/>
        <v>5</v>
      </c>
      <c r="S55" s="5">
        <f t="shared" si="12"/>
        <v>38</v>
      </c>
      <c r="T55" s="5">
        <f t="shared" si="12"/>
        <v>26</v>
      </c>
      <c r="U55" s="5">
        <f t="shared" si="12"/>
        <v>13</v>
      </c>
      <c r="V55" s="5">
        <f t="shared" si="12"/>
        <v>18</v>
      </c>
      <c r="W55" s="5">
        <f t="shared" si="12"/>
        <v>0</v>
      </c>
      <c r="Y55">
        <f>SUM(X52:X54)</f>
        <v>122</v>
      </c>
      <c r="Z55" s="19">
        <v>123</v>
      </c>
    </row>
    <row r="56" spans="1:26">
      <c r="A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8" spans="1:26">
      <c r="A58" s="2" t="s">
        <v>5</v>
      </c>
      <c r="B58" s="2" t="s">
        <v>6</v>
      </c>
      <c r="C58" s="2" t="s">
        <v>58</v>
      </c>
      <c r="D58" s="2" t="s">
        <v>22</v>
      </c>
      <c r="E58" s="2" t="s">
        <v>23</v>
      </c>
      <c r="F58" s="3" t="s">
        <v>9</v>
      </c>
      <c r="G58" s="3" t="s">
        <v>20</v>
      </c>
      <c r="H58" s="3" t="s">
        <v>16</v>
      </c>
      <c r="I58" s="3" t="s">
        <v>3</v>
      </c>
      <c r="J58" s="3" t="s">
        <v>44</v>
      </c>
      <c r="K58" s="3" t="s">
        <v>47</v>
      </c>
      <c r="L58" s="3" t="s">
        <v>51</v>
      </c>
      <c r="M58" s="3" t="s">
        <v>46</v>
      </c>
      <c r="N58" s="22" t="s">
        <v>18</v>
      </c>
      <c r="O58" s="22" t="s">
        <v>14</v>
      </c>
      <c r="P58" s="22" t="s">
        <v>11</v>
      </c>
      <c r="Q58" s="22" t="s">
        <v>7</v>
      </c>
      <c r="R58" s="22" t="s">
        <v>0</v>
      </c>
      <c r="S58" s="22" t="s">
        <v>17</v>
      </c>
      <c r="T58" s="22" t="s">
        <v>30</v>
      </c>
      <c r="U58" s="22" t="s">
        <v>1</v>
      </c>
      <c r="V58" s="22" t="s">
        <v>45</v>
      </c>
      <c r="W58" s="22" t="s">
        <v>2</v>
      </c>
    </row>
    <row r="59" spans="1:26">
      <c r="A59" s="4" t="s">
        <v>13</v>
      </c>
      <c r="B59" t="s">
        <v>61</v>
      </c>
      <c r="H59" s="1">
        <v>4</v>
      </c>
      <c r="I59" s="1">
        <v>2</v>
      </c>
      <c r="J59" s="1">
        <v>10</v>
      </c>
      <c r="K59" s="1">
        <v>13</v>
      </c>
      <c r="L59" s="1">
        <v>12</v>
      </c>
      <c r="M59" s="1">
        <v>9</v>
      </c>
      <c r="R59" s="1">
        <v>6</v>
      </c>
      <c r="S59" s="1">
        <v>6</v>
      </c>
      <c r="T59" s="1">
        <v>3</v>
      </c>
      <c r="U59" s="1">
        <v>6</v>
      </c>
      <c r="V59" s="1">
        <v>6</v>
      </c>
      <c r="X59" s="1">
        <f t="shared" ref="X59:X65" si="13">SUM(C59:W59)</f>
        <v>77</v>
      </c>
    </row>
    <row r="60" spans="1:26">
      <c r="A60" s="9" t="s">
        <v>62</v>
      </c>
      <c r="B60" t="s">
        <v>61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v>23</v>
      </c>
      <c r="V60" s="10"/>
      <c r="W60" s="10"/>
      <c r="X60" s="1">
        <f t="shared" si="13"/>
        <v>23</v>
      </c>
    </row>
    <row r="61" spans="1:26">
      <c r="A61" s="9" t="s">
        <v>63</v>
      </c>
      <c r="B61" t="s">
        <v>61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20</v>
      </c>
      <c r="W61" s="10"/>
      <c r="X61" s="1">
        <f t="shared" si="13"/>
        <v>20</v>
      </c>
    </row>
    <row r="62" spans="1:26">
      <c r="A62" s="9" t="s">
        <v>64</v>
      </c>
      <c r="B62" t="s">
        <v>61</v>
      </c>
      <c r="C62" s="9"/>
      <c r="D62" s="9"/>
      <c r="E62" s="9"/>
      <c r="F62" s="10"/>
      <c r="G62" s="10"/>
      <c r="H62" s="10"/>
      <c r="I62" s="10"/>
      <c r="J62" s="10"/>
      <c r="K62" s="10">
        <v>20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">
        <f t="shared" si="13"/>
        <v>20</v>
      </c>
    </row>
    <row r="63" spans="1:26">
      <c r="A63" s="9" t="s">
        <v>65</v>
      </c>
      <c r="B63" t="s">
        <v>61</v>
      </c>
      <c r="C63" s="9"/>
      <c r="D63" s="9"/>
      <c r="E63" s="9"/>
      <c r="F63" s="10"/>
      <c r="G63" s="10"/>
      <c r="H63" s="10"/>
      <c r="I63" s="10">
        <v>20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v>20</v>
      </c>
      <c r="U63" s="10"/>
      <c r="V63" s="10"/>
      <c r="W63" s="10"/>
      <c r="X63" s="1">
        <f t="shared" si="13"/>
        <v>40</v>
      </c>
    </row>
    <row r="64" spans="1:26">
      <c r="A64" s="9" t="s">
        <v>66</v>
      </c>
      <c r="B64" t="s">
        <v>61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v>20</v>
      </c>
      <c r="U64" s="10"/>
      <c r="V64" s="10"/>
      <c r="W64" s="10"/>
      <c r="X64" s="1">
        <f t="shared" si="13"/>
        <v>20</v>
      </c>
    </row>
    <row r="65" spans="1:26">
      <c r="A65" s="9" t="s">
        <v>67</v>
      </c>
      <c r="B65" t="s">
        <v>61</v>
      </c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>
        <v>12</v>
      </c>
      <c r="X65" s="1">
        <f t="shared" si="13"/>
        <v>12</v>
      </c>
    </row>
    <row r="66" spans="1:26">
      <c r="A66" s="5"/>
      <c r="C66" s="5">
        <f>SUM(C59:C65)</f>
        <v>0</v>
      </c>
      <c r="D66" s="5">
        <f t="shared" ref="D66:W66" si="14">SUM(D59:D65)</f>
        <v>0</v>
      </c>
      <c r="E66" s="5">
        <f t="shared" si="14"/>
        <v>0</v>
      </c>
      <c r="F66" s="5">
        <f t="shared" si="14"/>
        <v>0</v>
      </c>
      <c r="G66" s="5">
        <f t="shared" si="14"/>
        <v>0</v>
      </c>
      <c r="H66" s="5">
        <f t="shared" si="14"/>
        <v>4</v>
      </c>
      <c r="I66" s="5">
        <f t="shared" si="14"/>
        <v>22</v>
      </c>
      <c r="J66" s="5">
        <f t="shared" si="14"/>
        <v>10</v>
      </c>
      <c r="K66" s="5">
        <f t="shared" si="14"/>
        <v>33</v>
      </c>
      <c r="L66" s="5">
        <f t="shared" si="14"/>
        <v>12</v>
      </c>
      <c r="M66" s="5">
        <f t="shared" si="14"/>
        <v>9</v>
      </c>
      <c r="N66" s="5">
        <f t="shared" si="14"/>
        <v>0</v>
      </c>
      <c r="O66" s="5">
        <f t="shared" si="14"/>
        <v>0</v>
      </c>
      <c r="P66" s="5">
        <f t="shared" si="14"/>
        <v>0</v>
      </c>
      <c r="Q66" s="5">
        <f t="shared" si="14"/>
        <v>0</v>
      </c>
      <c r="R66" s="5">
        <f t="shared" si="14"/>
        <v>6</v>
      </c>
      <c r="S66" s="5">
        <f t="shared" si="14"/>
        <v>6</v>
      </c>
      <c r="T66" s="5">
        <f t="shared" si="14"/>
        <v>43</v>
      </c>
      <c r="U66" s="5">
        <f t="shared" si="14"/>
        <v>29</v>
      </c>
      <c r="V66" s="5">
        <f t="shared" si="14"/>
        <v>26</v>
      </c>
      <c r="W66" s="5">
        <f t="shared" si="14"/>
        <v>12</v>
      </c>
      <c r="Y66">
        <f>SUM(X59:X65)</f>
        <v>212</v>
      </c>
      <c r="Z66" s="19">
        <v>213</v>
      </c>
    </row>
    <row r="67" spans="1:26">
      <c r="A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6">
      <c r="V68" s="7"/>
    </row>
    <row r="69" spans="1:26">
      <c r="A69" s="2" t="s">
        <v>5</v>
      </c>
      <c r="B69" s="2" t="s">
        <v>6</v>
      </c>
      <c r="C69" s="2" t="s">
        <v>58</v>
      </c>
      <c r="D69" s="2" t="s">
        <v>22</v>
      </c>
      <c r="E69" s="2" t="s">
        <v>23</v>
      </c>
      <c r="F69" s="3" t="s">
        <v>9</v>
      </c>
      <c r="G69" s="3" t="s">
        <v>20</v>
      </c>
      <c r="H69" s="3" t="s">
        <v>16</v>
      </c>
      <c r="I69" s="3" t="s">
        <v>3</v>
      </c>
      <c r="J69" s="3" t="s">
        <v>44</v>
      </c>
      <c r="K69" s="3" t="s">
        <v>47</v>
      </c>
      <c r="L69" s="3" t="s">
        <v>51</v>
      </c>
      <c r="M69" s="3" t="s">
        <v>46</v>
      </c>
      <c r="N69" s="22" t="s">
        <v>18</v>
      </c>
      <c r="O69" s="22" t="s">
        <v>14</v>
      </c>
      <c r="P69" s="22" t="s">
        <v>11</v>
      </c>
      <c r="Q69" s="22" t="s">
        <v>7</v>
      </c>
      <c r="R69" s="22" t="s">
        <v>0</v>
      </c>
      <c r="S69" s="22" t="s">
        <v>17</v>
      </c>
      <c r="T69" s="22" t="s">
        <v>30</v>
      </c>
      <c r="U69" s="22" t="s">
        <v>1</v>
      </c>
      <c r="V69" s="22" t="s">
        <v>45</v>
      </c>
      <c r="W69" s="22" t="s">
        <v>2</v>
      </c>
    </row>
    <row r="70" spans="1:26">
      <c r="A70" s="4" t="s">
        <v>13</v>
      </c>
      <c r="B70" t="s">
        <v>68</v>
      </c>
      <c r="H70" s="7">
        <v>4</v>
      </c>
      <c r="I70" s="1">
        <v>4</v>
      </c>
      <c r="K70" s="1">
        <v>5</v>
      </c>
      <c r="M70" s="1">
        <v>4</v>
      </c>
      <c r="R70" s="1">
        <v>15</v>
      </c>
      <c r="T70" s="1">
        <v>2</v>
      </c>
      <c r="U70" s="21">
        <v>14</v>
      </c>
      <c r="V70" s="21">
        <v>2</v>
      </c>
      <c r="W70" s="1">
        <v>10</v>
      </c>
      <c r="X70" s="1">
        <f t="shared" ref="X70:X80" si="15">SUM(C70:W70)</f>
        <v>60</v>
      </c>
    </row>
    <row r="71" spans="1:26">
      <c r="A71" s="8" t="s">
        <v>69</v>
      </c>
      <c r="B71" t="s">
        <v>68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>
        <v>30</v>
      </c>
      <c r="V71" s="10"/>
      <c r="W71" s="10"/>
      <c r="X71" s="1">
        <f t="shared" si="15"/>
        <v>30</v>
      </c>
    </row>
    <row r="72" spans="1:26">
      <c r="A72" s="8" t="s">
        <v>70</v>
      </c>
      <c r="B72" t="s">
        <v>68</v>
      </c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20</v>
      </c>
      <c r="W72" s="10"/>
      <c r="X72" s="1">
        <f t="shared" si="15"/>
        <v>20</v>
      </c>
    </row>
    <row r="73" spans="1:26">
      <c r="A73" s="8" t="s">
        <v>71</v>
      </c>
      <c r="B73" t="s">
        <v>68</v>
      </c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v>20</v>
      </c>
      <c r="U73" s="10"/>
      <c r="V73" s="10"/>
      <c r="W73" s="10"/>
      <c r="X73" s="1">
        <f t="shared" si="15"/>
        <v>20</v>
      </c>
    </row>
    <row r="74" spans="1:26">
      <c r="A74" s="8" t="s">
        <v>71</v>
      </c>
      <c r="B74" t="s">
        <v>68</v>
      </c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v>20</v>
      </c>
      <c r="U74" s="10"/>
      <c r="V74" s="10"/>
      <c r="W74" s="10"/>
      <c r="X74" s="1">
        <f t="shared" si="15"/>
        <v>20</v>
      </c>
    </row>
    <row r="75" spans="1:26">
      <c r="A75" s="8" t="s">
        <v>72</v>
      </c>
      <c r="B75" t="s">
        <v>68</v>
      </c>
      <c r="C75" s="9"/>
      <c r="D75" s="9"/>
      <c r="E75" s="9"/>
      <c r="F75" s="10"/>
      <c r="G75" s="10"/>
      <c r="H75" s="10"/>
      <c r="I75" s="10">
        <v>20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">
        <f t="shared" si="15"/>
        <v>20</v>
      </c>
    </row>
    <row r="76" spans="1:26">
      <c r="A76" s="8" t="s">
        <v>73</v>
      </c>
      <c r="B76" t="s">
        <v>68</v>
      </c>
      <c r="C76" s="9"/>
      <c r="D76" s="9"/>
      <c r="E76" s="9"/>
      <c r="F76" s="10"/>
      <c r="G76" s="10"/>
      <c r="H76" s="10"/>
      <c r="I76" s="10"/>
      <c r="J76" s="10"/>
      <c r="K76" s="10">
        <v>20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">
        <f t="shared" si="15"/>
        <v>20</v>
      </c>
    </row>
    <row r="77" spans="1:26">
      <c r="A77" s="8" t="s">
        <v>74</v>
      </c>
      <c r="B77" t="s">
        <v>68</v>
      </c>
      <c r="C77" s="9"/>
      <c r="D77" s="9"/>
      <c r="E77" s="9"/>
      <c r="F77" s="10"/>
      <c r="G77" s="10"/>
      <c r="H77" s="10"/>
      <c r="I77" s="10"/>
      <c r="J77" s="10">
        <v>15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">
        <f t="shared" si="15"/>
        <v>15</v>
      </c>
    </row>
    <row r="78" spans="1:26">
      <c r="A78" s="8" t="s">
        <v>75</v>
      </c>
      <c r="B78" t="s">
        <v>68</v>
      </c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v>16</v>
      </c>
      <c r="T78" s="10"/>
      <c r="U78" s="10"/>
      <c r="V78" s="10"/>
      <c r="W78" s="10"/>
      <c r="X78" s="1">
        <f t="shared" si="15"/>
        <v>16</v>
      </c>
    </row>
    <row r="79" spans="1:26">
      <c r="A79" s="8" t="s">
        <v>76</v>
      </c>
      <c r="B79" t="s">
        <v>68</v>
      </c>
      <c r="C79" s="9"/>
      <c r="D79" s="9"/>
      <c r="E79" s="9"/>
      <c r="F79" s="10"/>
      <c r="G79" s="10"/>
      <c r="H79" s="10"/>
      <c r="I79" s="10"/>
      <c r="J79" s="10"/>
      <c r="K79" s="10"/>
      <c r="L79" s="10">
        <v>16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">
        <f t="shared" si="15"/>
        <v>16</v>
      </c>
    </row>
    <row r="80" spans="1:26">
      <c r="A80" s="9" t="s">
        <v>77</v>
      </c>
      <c r="B80" t="s">
        <v>68</v>
      </c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v>20</v>
      </c>
      <c r="T80" s="10"/>
      <c r="U80" s="10"/>
      <c r="V80" s="10"/>
      <c r="W80" s="10"/>
      <c r="X80" s="1">
        <f t="shared" si="15"/>
        <v>20</v>
      </c>
    </row>
    <row r="81" spans="1:26">
      <c r="A81" s="5"/>
      <c r="C81" s="5">
        <f>SUM(C70:C80)</f>
        <v>0</v>
      </c>
      <c r="D81" s="5">
        <f t="shared" ref="D81:W81" si="16">SUM(D70:D80)</f>
        <v>0</v>
      </c>
      <c r="E81" s="5">
        <f t="shared" si="16"/>
        <v>0</v>
      </c>
      <c r="F81" s="5">
        <f t="shared" si="16"/>
        <v>0</v>
      </c>
      <c r="G81" s="5">
        <f t="shared" si="16"/>
        <v>0</v>
      </c>
      <c r="H81" s="5">
        <f t="shared" si="16"/>
        <v>4</v>
      </c>
      <c r="I81" s="5">
        <f t="shared" si="16"/>
        <v>24</v>
      </c>
      <c r="J81" s="5">
        <f t="shared" si="16"/>
        <v>15</v>
      </c>
      <c r="K81" s="5">
        <f t="shared" si="16"/>
        <v>25</v>
      </c>
      <c r="L81" s="5">
        <f t="shared" si="16"/>
        <v>16</v>
      </c>
      <c r="M81" s="5">
        <f t="shared" si="16"/>
        <v>4</v>
      </c>
      <c r="N81" s="5">
        <f t="shared" si="16"/>
        <v>0</v>
      </c>
      <c r="O81" s="5">
        <f t="shared" si="16"/>
        <v>0</v>
      </c>
      <c r="P81" s="5">
        <f t="shared" si="16"/>
        <v>0</v>
      </c>
      <c r="Q81" s="5">
        <f t="shared" si="16"/>
        <v>0</v>
      </c>
      <c r="R81" s="5">
        <f t="shared" si="16"/>
        <v>15</v>
      </c>
      <c r="S81" s="5">
        <f t="shared" si="16"/>
        <v>36</v>
      </c>
      <c r="T81" s="5">
        <f t="shared" si="16"/>
        <v>42</v>
      </c>
      <c r="U81" s="5">
        <f t="shared" si="16"/>
        <v>44</v>
      </c>
      <c r="V81" s="5">
        <f t="shared" si="16"/>
        <v>22</v>
      </c>
      <c r="W81" s="5">
        <f t="shared" si="16"/>
        <v>10</v>
      </c>
      <c r="Y81">
        <f>SUM(X70:X80)</f>
        <v>257</v>
      </c>
      <c r="Z81" s="19">
        <v>247</v>
      </c>
    </row>
    <row r="82" spans="1:26">
      <c r="V82" s="7"/>
    </row>
    <row r="84" spans="1:26">
      <c r="A84" s="2" t="s">
        <v>5</v>
      </c>
      <c r="B84" s="2" t="s">
        <v>6</v>
      </c>
      <c r="C84" s="2" t="s">
        <v>58</v>
      </c>
      <c r="D84" s="2" t="s">
        <v>22</v>
      </c>
      <c r="E84" s="2" t="s">
        <v>23</v>
      </c>
      <c r="F84" s="3" t="s">
        <v>9</v>
      </c>
      <c r="G84" s="3" t="s">
        <v>20</v>
      </c>
      <c r="H84" s="3" t="s">
        <v>16</v>
      </c>
      <c r="I84" s="3" t="s">
        <v>3</v>
      </c>
      <c r="J84" s="3" t="s">
        <v>44</v>
      </c>
      <c r="K84" s="3" t="s">
        <v>47</v>
      </c>
      <c r="L84" s="3" t="s">
        <v>51</v>
      </c>
      <c r="M84" s="3" t="s">
        <v>46</v>
      </c>
      <c r="N84" s="22" t="s">
        <v>18</v>
      </c>
      <c r="O84" s="22" t="s">
        <v>14</v>
      </c>
      <c r="P84" s="22" t="s">
        <v>11</v>
      </c>
      <c r="Q84" s="22" t="s">
        <v>7</v>
      </c>
      <c r="R84" s="22" t="s">
        <v>0</v>
      </c>
      <c r="S84" s="22" t="s">
        <v>17</v>
      </c>
      <c r="T84" s="22" t="s">
        <v>30</v>
      </c>
      <c r="U84" s="22" t="s">
        <v>1</v>
      </c>
      <c r="V84" s="22" t="s">
        <v>45</v>
      </c>
      <c r="W84" s="22" t="s">
        <v>2</v>
      </c>
    </row>
    <row r="85" spans="1:26">
      <c r="A85" s="15" t="s">
        <v>13</v>
      </c>
      <c r="B85" s="5" t="s">
        <v>78</v>
      </c>
      <c r="C85" s="5"/>
      <c r="D85" s="5"/>
      <c r="E85" s="5"/>
      <c r="F85" s="6"/>
      <c r="G85" s="6"/>
      <c r="H85" s="6">
        <v>1</v>
      </c>
      <c r="I85" s="6"/>
      <c r="J85" s="6"/>
      <c r="K85" s="6">
        <v>12</v>
      </c>
      <c r="L85" s="6">
        <v>13</v>
      </c>
      <c r="M85" s="6">
        <v>3</v>
      </c>
      <c r="N85" s="6"/>
      <c r="O85" s="6"/>
      <c r="P85" s="6"/>
      <c r="Q85" s="6"/>
      <c r="R85" s="6">
        <v>5</v>
      </c>
      <c r="S85" s="6"/>
      <c r="T85" s="6"/>
      <c r="U85" s="6"/>
      <c r="V85" s="6"/>
      <c r="W85" s="6"/>
      <c r="X85" s="1">
        <f t="shared" ref="X85:X94" si="17">SUM(C85:W85)</f>
        <v>34</v>
      </c>
    </row>
    <row r="86" spans="1:26">
      <c r="A86" s="9" t="s">
        <v>93</v>
      </c>
      <c r="B86" s="18" t="s">
        <v>78</v>
      </c>
      <c r="C86" s="17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20</v>
      </c>
      <c r="U86" s="10"/>
      <c r="V86" s="10"/>
      <c r="W86" s="10"/>
      <c r="X86" s="1">
        <f t="shared" si="17"/>
        <v>20</v>
      </c>
    </row>
    <row r="87" spans="1:26">
      <c r="A87" s="9" t="s">
        <v>94</v>
      </c>
      <c r="B87" s="18" t="s">
        <v>78</v>
      </c>
      <c r="C87" s="17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v>20</v>
      </c>
      <c r="U87" s="10"/>
      <c r="V87" s="10"/>
      <c r="W87" s="10"/>
      <c r="X87" s="1">
        <f t="shared" si="17"/>
        <v>20</v>
      </c>
    </row>
    <row r="88" spans="1:26">
      <c r="A88" s="9" t="s">
        <v>95</v>
      </c>
      <c r="B88" s="18" t="s">
        <v>78</v>
      </c>
      <c r="C88" s="17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>
        <v>20</v>
      </c>
      <c r="W88" s="10"/>
      <c r="X88" s="1">
        <f t="shared" si="17"/>
        <v>20</v>
      </c>
    </row>
    <row r="89" spans="1:26">
      <c r="A89" s="9" t="s">
        <v>96</v>
      </c>
      <c r="B89" s="18" t="s">
        <v>78</v>
      </c>
      <c r="C89" s="17"/>
      <c r="D89" s="9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20</v>
      </c>
      <c r="W89" s="10"/>
      <c r="X89" s="1">
        <f t="shared" si="17"/>
        <v>20</v>
      </c>
    </row>
    <row r="90" spans="1:26">
      <c r="A90" s="9" t="s">
        <v>97</v>
      </c>
      <c r="B90" s="18" t="s">
        <v>78</v>
      </c>
      <c r="C90" s="17"/>
      <c r="D90" s="9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20</v>
      </c>
      <c r="T90" s="10"/>
      <c r="U90" s="10"/>
      <c r="V90" s="10"/>
      <c r="W90" s="10"/>
      <c r="X90" s="1">
        <f t="shared" si="17"/>
        <v>20</v>
      </c>
    </row>
    <row r="91" spans="1:26">
      <c r="A91" s="9" t="s">
        <v>98</v>
      </c>
      <c r="B91" s="18" t="s">
        <v>78</v>
      </c>
      <c r="C91" s="17"/>
      <c r="D91" s="9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>
        <v>20</v>
      </c>
      <c r="T91" s="10"/>
      <c r="U91" s="10"/>
      <c r="V91" s="10"/>
      <c r="W91" s="10"/>
      <c r="X91" s="1">
        <f t="shared" si="17"/>
        <v>20</v>
      </c>
    </row>
    <row r="92" spans="1:26">
      <c r="A92" s="15" t="s">
        <v>79</v>
      </c>
      <c r="B92" s="18" t="s">
        <v>78</v>
      </c>
      <c r="C92" s="9"/>
      <c r="D92" s="9"/>
      <c r="E92" s="9"/>
      <c r="F92" s="10"/>
      <c r="G92" s="10"/>
      <c r="H92" s="10"/>
      <c r="I92" s="10"/>
      <c r="J92" s="10">
        <v>20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">
        <f t="shared" si="17"/>
        <v>20</v>
      </c>
    </row>
    <row r="93" spans="1:26">
      <c r="A93" s="15" t="s">
        <v>80</v>
      </c>
      <c r="B93" s="18" t="s">
        <v>78</v>
      </c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20</v>
      </c>
      <c r="V93" s="10"/>
      <c r="W93" s="10"/>
      <c r="X93" s="1">
        <f t="shared" si="17"/>
        <v>20</v>
      </c>
    </row>
    <row r="94" spans="1:26">
      <c r="A94" s="16" t="s">
        <v>81</v>
      </c>
      <c r="B94" s="18" t="s">
        <v>78</v>
      </c>
      <c r="C94" s="9"/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>
        <v>20</v>
      </c>
      <c r="V94" s="12"/>
      <c r="W94" s="12"/>
      <c r="X94" s="1">
        <f t="shared" si="17"/>
        <v>20</v>
      </c>
    </row>
    <row r="95" spans="1:26">
      <c r="A95" s="14"/>
      <c r="B95" s="5"/>
      <c r="C95" s="14">
        <f>SUM(C85:C94)</f>
        <v>0</v>
      </c>
      <c r="D95" s="14">
        <f t="shared" ref="D95:W95" si="18">SUM(D85:D94)</f>
        <v>0</v>
      </c>
      <c r="E95" s="14">
        <f t="shared" si="18"/>
        <v>0</v>
      </c>
      <c r="F95" s="14">
        <f t="shared" si="18"/>
        <v>0</v>
      </c>
      <c r="G95" s="14">
        <f t="shared" si="18"/>
        <v>0</v>
      </c>
      <c r="H95" s="14">
        <f t="shared" si="18"/>
        <v>1</v>
      </c>
      <c r="I95" s="14">
        <f t="shared" si="18"/>
        <v>0</v>
      </c>
      <c r="J95" s="14">
        <f t="shared" si="18"/>
        <v>20</v>
      </c>
      <c r="K95" s="14">
        <f t="shared" si="18"/>
        <v>12</v>
      </c>
      <c r="L95" s="14">
        <f t="shared" si="18"/>
        <v>13</v>
      </c>
      <c r="M95" s="14">
        <f t="shared" si="18"/>
        <v>3</v>
      </c>
      <c r="N95" s="14">
        <f t="shared" si="18"/>
        <v>0</v>
      </c>
      <c r="O95" s="14">
        <f t="shared" si="18"/>
        <v>0</v>
      </c>
      <c r="P95" s="14">
        <f t="shared" si="18"/>
        <v>0</v>
      </c>
      <c r="Q95" s="14">
        <f t="shared" si="18"/>
        <v>0</v>
      </c>
      <c r="R95" s="14">
        <f t="shared" si="18"/>
        <v>5</v>
      </c>
      <c r="S95" s="14">
        <f t="shared" si="18"/>
        <v>40</v>
      </c>
      <c r="T95" s="14">
        <f t="shared" si="18"/>
        <v>40</v>
      </c>
      <c r="U95" s="14">
        <f t="shared" si="18"/>
        <v>40</v>
      </c>
      <c r="V95" s="14">
        <f t="shared" si="18"/>
        <v>40</v>
      </c>
      <c r="W95" s="14">
        <f t="shared" si="18"/>
        <v>0</v>
      </c>
      <c r="Y95">
        <f>SUM(X85:X94)</f>
        <v>214</v>
      </c>
      <c r="Z95" s="19">
        <v>214</v>
      </c>
    </row>
    <row r="96" spans="1:26">
      <c r="A96" s="5"/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3"/>
      <c r="W96" s="6"/>
    </row>
    <row r="97" spans="1:26">
      <c r="A97" s="5"/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6">
      <c r="A98" s="2" t="s">
        <v>5</v>
      </c>
      <c r="B98" s="2" t="s">
        <v>6</v>
      </c>
      <c r="C98" s="2" t="s">
        <v>58</v>
      </c>
      <c r="D98" s="2" t="s">
        <v>22</v>
      </c>
      <c r="E98" s="2" t="s">
        <v>23</v>
      </c>
      <c r="F98" s="3" t="s">
        <v>9</v>
      </c>
      <c r="G98" s="3" t="s">
        <v>20</v>
      </c>
      <c r="H98" s="3" t="s">
        <v>16</v>
      </c>
      <c r="I98" s="3" t="s">
        <v>3</v>
      </c>
      <c r="J98" s="3" t="s">
        <v>44</v>
      </c>
      <c r="K98" s="3" t="s">
        <v>47</v>
      </c>
      <c r="L98" s="3" t="s">
        <v>51</v>
      </c>
      <c r="M98" s="3" t="s">
        <v>46</v>
      </c>
      <c r="N98" s="22" t="s">
        <v>18</v>
      </c>
      <c r="O98" s="22" t="s">
        <v>14</v>
      </c>
      <c r="P98" s="22" t="s">
        <v>11</v>
      </c>
      <c r="Q98" s="22" t="s">
        <v>7</v>
      </c>
      <c r="R98" s="22" t="s">
        <v>0</v>
      </c>
      <c r="S98" s="22" t="s">
        <v>17</v>
      </c>
      <c r="T98" s="22" t="s">
        <v>30</v>
      </c>
      <c r="U98" s="22" t="s">
        <v>1</v>
      </c>
      <c r="V98" s="22" t="s">
        <v>45</v>
      </c>
      <c r="W98" s="22" t="s">
        <v>2</v>
      </c>
    </row>
    <row r="99" spans="1:26">
      <c r="A99" s="5" t="s">
        <v>13</v>
      </c>
      <c r="B99" s="5" t="s">
        <v>99</v>
      </c>
      <c r="C99" s="5"/>
      <c r="D99" s="5"/>
      <c r="E99" s="5"/>
      <c r="F99" s="6"/>
      <c r="G99" s="6"/>
      <c r="H99" s="6">
        <v>1</v>
      </c>
      <c r="I99" s="6">
        <v>3</v>
      </c>
      <c r="J99" s="6">
        <v>2</v>
      </c>
      <c r="K99" s="6">
        <v>3</v>
      </c>
      <c r="L99" s="6">
        <v>2</v>
      </c>
      <c r="M99" s="6">
        <v>10</v>
      </c>
      <c r="N99" s="6"/>
      <c r="O99" s="6"/>
      <c r="P99" s="6"/>
      <c r="Q99" s="6"/>
      <c r="R99" s="6"/>
      <c r="S99" s="6"/>
      <c r="T99" s="6">
        <v>12</v>
      </c>
      <c r="U99" s="6">
        <v>1</v>
      </c>
      <c r="V99" s="6"/>
      <c r="W99" s="6"/>
      <c r="X99" s="1">
        <f t="shared" ref="X99:X108" si="19">SUM(C99:W99)</f>
        <v>34</v>
      </c>
    </row>
    <row r="100" spans="1:26">
      <c r="A100" s="9" t="s">
        <v>82</v>
      </c>
      <c r="B100" s="5" t="s">
        <v>99</v>
      </c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20</v>
      </c>
      <c r="U100" s="10"/>
      <c r="V100" s="10"/>
      <c r="W100" s="10"/>
      <c r="X100" s="1">
        <f t="shared" si="19"/>
        <v>20</v>
      </c>
    </row>
    <row r="101" spans="1:26">
      <c r="A101" s="9" t="s">
        <v>83</v>
      </c>
      <c r="B101" s="5" t="s">
        <v>99</v>
      </c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20</v>
      </c>
      <c r="T101" s="10"/>
      <c r="U101" s="10"/>
      <c r="V101" s="10"/>
      <c r="W101" s="10"/>
      <c r="X101" s="1">
        <f t="shared" si="19"/>
        <v>20</v>
      </c>
    </row>
    <row r="102" spans="1:26">
      <c r="A102" s="9" t="s">
        <v>84</v>
      </c>
      <c r="B102" s="5" t="s">
        <v>99</v>
      </c>
      <c r="C102" s="9"/>
      <c r="D102" s="9"/>
      <c r="E102" s="9"/>
      <c r="F102" s="10"/>
      <c r="G102" s="10"/>
      <c r="H102" s="10"/>
      <c r="I102" s="10"/>
      <c r="J102" s="10"/>
      <c r="K102" s="10"/>
      <c r="L102" s="10">
        <v>20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">
        <f t="shared" si="19"/>
        <v>20</v>
      </c>
    </row>
    <row r="103" spans="1:26">
      <c r="A103" s="9" t="s">
        <v>85</v>
      </c>
      <c r="B103" s="5" t="s">
        <v>99</v>
      </c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>
        <v>20</v>
      </c>
      <c r="V103" s="10"/>
      <c r="W103" s="10"/>
      <c r="X103" s="1">
        <f t="shared" si="19"/>
        <v>20</v>
      </c>
    </row>
    <row r="104" spans="1:26">
      <c r="A104" s="9" t="s">
        <v>86</v>
      </c>
      <c r="B104" s="5" t="s">
        <v>99</v>
      </c>
      <c r="C104" s="9"/>
      <c r="D104" s="9"/>
      <c r="E104" s="9"/>
      <c r="F104" s="10"/>
      <c r="G104" s="10"/>
      <c r="H104" s="10"/>
      <c r="I104" s="10"/>
      <c r="J104" s="10"/>
      <c r="K104" s="10">
        <v>20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">
        <f t="shared" si="19"/>
        <v>20</v>
      </c>
    </row>
    <row r="105" spans="1:26">
      <c r="A105" s="9" t="s">
        <v>87</v>
      </c>
      <c r="B105" s="5" t="s">
        <v>99</v>
      </c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v>20</v>
      </c>
      <c r="S105" s="10"/>
      <c r="T105" s="10"/>
      <c r="U105" s="10"/>
      <c r="V105" s="10"/>
      <c r="W105" s="10"/>
      <c r="X105" s="1">
        <f t="shared" si="19"/>
        <v>20</v>
      </c>
    </row>
    <row r="106" spans="1:26">
      <c r="A106" s="9" t="s">
        <v>88</v>
      </c>
      <c r="B106" s="5" t="s">
        <v>99</v>
      </c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20</v>
      </c>
      <c r="W106" s="10"/>
      <c r="X106" s="1">
        <f t="shared" si="19"/>
        <v>20</v>
      </c>
    </row>
    <row r="107" spans="1:26">
      <c r="A107" s="9" t="s">
        <v>89</v>
      </c>
      <c r="B107" s="5" t="s">
        <v>99</v>
      </c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>
        <v>20</v>
      </c>
      <c r="X107" s="1">
        <f t="shared" si="19"/>
        <v>20</v>
      </c>
    </row>
    <row r="108" spans="1:26">
      <c r="A108" s="9" t="s">
        <v>90</v>
      </c>
      <c r="B108" s="5" t="s">
        <v>99</v>
      </c>
      <c r="C108" s="9"/>
      <c r="D108" s="9"/>
      <c r="E108" s="9"/>
      <c r="F108" s="10"/>
      <c r="G108" s="10"/>
      <c r="H108" s="10"/>
      <c r="I108" s="10">
        <v>20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">
        <f t="shared" si="19"/>
        <v>20</v>
      </c>
    </row>
    <row r="109" spans="1:26">
      <c r="C109">
        <f>SUM(C99:C108)</f>
        <v>0</v>
      </c>
      <c r="D109">
        <f t="shared" ref="D109:W109" si="20">SUM(D99:D108)</f>
        <v>0</v>
      </c>
      <c r="E109">
        <f t="shared" si="20"/>
        <v>0</v>
      </c>
      <c r="F109">
        <f t="shared" si="20"/>
        <v>0</v>
      </c>
      <c r="G109">
        <f t="shared" si="20"/>
        <v>0</v>
      </c>
      <c r="H109">
        <f t="shared" si="20"/>
        <v>1</v>
      </c>
      <c r="I109">
        <f t="shared" si="20"/>
        <v>23</v>
      </c>
      <c r="J109">
        <f t="shared" si="20"/>
        <v>2</v>
      </c>
      <c r="K109">
        <f t="shared" si="20"/>
        <v>23</v>
      </c>
      <c r="L109">
        <f t="shared" si="20"/>
        <v>22</v>
      </c>
      <c r="M109">
        <f t="shared" si="20"/>
        <v>10</v>
      </c>
      <c r="N109">
        <f t="shared" si="20"/>
        <v>0</v>
      </c>
      <c r="O109">
        <f t="shared" si="20"/>
        <v>0</v>
      </c>
      <c r="P109">
        <f t="shared" si="20"/>
        <v>0</v>
      </c>
      <c r="Q109">
        <f t="shared" si="20"/>
        <v>0</v>
      </c>
      <c r="R109">
        <f t="shared" si="20"/>
        <v>20</v>
      </c>
      <c r="S109">
        <f t="shared" si="20"/>
        <v>20</v>
      </c>
      <c r="T109">
        <f t="shared" si="20"/>
        <v>32</v>
      </c>
      <c r="U109">
        <f t="shared" si="20"/>
        <v>21</v>
      </c>
      <c r="V109">
        <f t="shared" si="20"/>
        <v>20</v>
      </c>
      <c r="W109">
        <f t="shared" si="20"/>
        <v>20</v>
      </c>
      <c r="Y109">
        <f>SUM(X99:X108)</f>
        <v>214</v>
      </c>
      <c r="Z109" s="19">
        <v>214</v>
      </c>
    </row>
    <row r="111" spans="1:26">
      <c r="V111" s="7"/>
    </row>
    <row r="112" spans="1:26">
      <c r="Y112">
        <f>SUM(Y3:Y111)</f>
        <v>1986</v>
      </c>
      <c r="Z112">
        <f>SUM(Z3:Z111)</f>
        <v>1969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Ukki</dc:creator>
  <cp:lastModifiedBy>Ossi Silvennoinen</cp:lastModifiedBy>
  <cp:lastPrinted>2018-02-02T12:40:50Z</cp:lastPrinted>
  <dcterms:created xsi:type="dcterms:W3CDTF">2017-06-19T06:37:42Z</dcterms:created>
  <dcterms:modified xsi:type="dcterms:W3CDTF">2018-02-02T14:54:47Z</dcterms:modified>
</cp:coreProperties>
</file>